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Sheet1" sheetId="1" r:id="rId1"/>
  </sheets>
  <definedNames>
    <definedName name="_xlnm.Print_Area" localSheetId="0">Sheet1!$A$1:$J$26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1" i="1" l="1"/>
  <c r="H21" i="1" l="1"/>
</calcChain>
</file>

<file path=xl/comments1.xml><?xml version="1.0" encoding="utf-8"?>
<comments xmlns="http://schemas.openxmlformats.org/spreadsheetml/2006/main">
  <authors>
    <author>作成者</author>
  </authors>
  <commentList>
    <comment ref="C21" authorId="0" shapeId="0">
      <text>
        <r>
          <rPr>
            <sz val="10"/>
            <color indexed="81"/>
            <rFont val="MS P ゴシック"/>
            <family val="3"/>
            <charset val="128"/>
          </rPr>
          <t>様式1-8＜令和○年度収支実績＞に記載する持越金額と同じであることを確認！</t>
        </r>
      </text>
    </comment>
    <comment ref="H21" authorId="0" shapeId="0">
      <text>
        <r>
          <rPr>
            <sz val="10"/>
            <color indexed="81"/>
            <rFont val="MS P ゴシック"/>
            <family val="3"/>
            <charset val="128"/>
          </rPr>
          <t>様式1-8＜令和○年度収支実績＞に記載する持越金額と同じであることを確認！</t>
        </r>
      </text>
    </comment>
  </commentList>
</comments>
</file>

<file path=xl/sharedStrings.xml><?xml version="1.0" encoding="utf-8"?>
<sst xmlns="http://schemas.openxmlformats.org/spreadsheetml/2006/main" count="81" uniqueCount="37">
  <si>
    <t>（様式第１－８号）別紙</t>
    <rPh sb="1" eb="3">
      <t>ヨウシキ</t>
    </rPh>
    <rPh sb="3" eb="4">
      <t>ダイ</t>
    </rPh>
    <rPh sb="7" eb="8">
      <t>ゴウ</t>
    </rPh>
    <rPh sb="9" eb="11">
      <t>ベッシ</t>
    </rPh>
    <phoneticPr fontId="2"/>
  </si>
  <si>
    <t>使用時期</t>
    <rPh sb="0" eb="2">
      <t>シヨウ</t>
    </rPh>
    <rPh sb="2" eb="4">
      <t>ジキ</t>
    </rPh>
    <phoneticPr fontId="2"/>
  </si>
  <si>
    <t>使用内容</t>
    <rPh sb="0" eb="2">
      <t>シヨウ</t>
    </rPh>
    <rPh sb="2" eb="4">
      <t>ナイヨウ</t>
    </rPh>
    <phoneticPr fontId="2"/>
  </si>
  <si>
    <t>算定根拠</t>
    <rPh sb="0" eb="2">
      <t>サンテイ</t>
    </rPh>
    <rPh sb="2" eb="4">
      <t>コンキョ</t>
    </rPh>
    <phoneticPr fontId="2"/>
  </si>
  <si>
    <t>使用予定金額</t>
    <rPh sb="0" eb="2">
      <t>シヨウ</t>
    </rPh>
    <rPh sb="2" eb="4">
      <t>ヨテイ</t>
    </rPh>
    <rPh sb="4" eb="6">
      <t>キンガク</t>
    </rPh>
    <phoneticPr fontId="2"/>
  </si>
  <si>
    <t>円</t>
    <rPh sb="0" eb="1">
      <t>エン</t>
    </rPh>
    <phoneticPr fontId="2"/>
  </si>
  <si>
    <t>メーカーカタログ</t>
    <phoneticPr fontId="2"/>
  </si>
  <si>
    <t>Ｒ２実績</t>
    <rPh sb="2" eb="4">
      <t>ジッセキ</t>
    </rPh>
    <phoneticPr fontId="2"/>
  </si>
  <si>
    <t>外注費（ため池の泥上げ）
２箇所</t>
    <rPh sb="0" eb="3">
      <t>ガイチュウヒ</t>
    </rPh>
    <rPh sb="6" eb="7">
      <t>イケ</t>
    </rPh>
    <rPh sb="8" eb="10">
      <t>ドロア</t>
    </rPh>
    <rPh sb="14" eb="16">
      <t>カショ</t>
    </rPh>
    <phoneticPr fontId="2"/>
  </si>
  <si>
    <t>計</t>
    <rPh sb="0" eb="1">
      <t>ケイ</t>
    </rPh>
    <phoneticPr fontId="2"/>
  </si>
  <si>
    <t>農地維持・資源向上（共同）</t>
  </si>
  <si>
    <t>資源向上（長寿命化）</t>
    <rPh sb="5" eb="9">
      <t>チョウジュミョウカ</t>
    </rPh>
    <phoneticPr fontId="2"/>
  </si>
  <si>
    <t>４月</t>
    <rPh sb="1" eb="2">
      <t>ガツ</t>
    </rPh>
    <phoneticPr fontId="2"/>
  </si>
  <si>
    <t>６月</t>
    <rPh sb="1" eb="2">
      <t>ガツ</t>
    </rPh>
    <phoneticPr fontId="2"/>
  </si>
  <si>
    <t>４～６月</t>
    <rPh sb="3" eb="4">
      <t>ガツ</t>
    </rPh>
    <phoneticPr fontId="2"/>
  </si>
  <si>
    <t>日当（水路の更新等）
累計４０人分</t>
    <rPh sb="0" eb="2">
      <t>ニットウ</t>
    </rPh>
    <rPh sb="3" eb="5">
      <t>スイロ</t>
    </rPh>
    <rPh sb="6" eb="8">
      <t>コウシン</t>
    </rPh>
    <rPh sb="8" eb="9">
      <t>トウ</t>
    </rPh>
    <rPh sb="11" eb="13">
      <t>ルイケイ</t>
    </rPh>
    <rPh sb="15" eb="16">
      <t>ニン</t>
    </rPh>
    <rPh sb="16" eb="17">
      <t>ブン</t>
    </rPh>
    <phoneticPr fontId="2"/>
  </si>
  <si>
    <t>機械借り上げ（水路の更新等）
５日分</t>
    <rPh sb="0" eb="2">
      <t>キカイ</t>
    </rPh>
    <rPh sb="2" eb="3">
      <t>カ</t>
    </rPh>
    <rPh sb="4" eb="5">
      <t>ア</t>
    </rPh>
    <rPh sb="7" eb="9">
      <t>スイロ</t>
    </rPh>
    <rPh sb="10" eb="12">
      <t>コウシン</t>
    </rPh>
    <rPh sb="12" eb="13">
      <t>ナド</t>
    </rPh>
    <rPh sb="16" eb="17">
      <t>ニチ</t>
    </rPh>
    <rPh sb="17" eb="18">
      <t>ブン</t>
    </rPh>
    <phoneticPr fontId="2"/>
  </si>
  <si>
    <t>機械借り上げ（水路の泥上げ）
３日分</t>
    <rPh sb="0" eb="2">
      <t>キカイ</t>
    </rPh>
    <rPh sb="2" eb="3">
      <t>カ</t>
    </rPh>
    <rPh sb="4" eb="5">
      <t>ア</t>
    </rPh>
    <rPh sb="7" eb="9">
      <t>スイロ</t>
    </rPh>
    <rPh sb="10" eb="12">
      <t>ドロア</t>
    </rPh>
    <rPh sb="16" eb="17">
      <t>ニチ</t>
    </rPh>
    <rPh sb="17" eb="18">
      <t>ブン</t>
    </rPh>
    <phoneticPr fontId="2"/>
  </si>
  <si>
    <t>外注費（ため池の補修）
２箇所</t>
    <rPh sb="0" eb="3">
      <t>ガイチュウヒ</t>
    </rPh>
    <rPh sb="6" eb="7">
      <t>イケ</t>
    </rPh>
    <rPh sb="8" eb="10">
      <t>ホシュウ</t>
    </rPh>
    <rPh sb="13" eb="15">
      <t>カショ</t>
    </rPh>
    <phoneticPr fontId="2"/>
  </si>
  <si>
    <t>改良区聞き取り</t>
    <rPh sb="0" eb="3">
      <t>カイリョウク</t>
    </rPh>
    <rPh sb="3" eb="4">
      <t>キ</t>
    </rPh>
    <rPh sb="5" eb="6">
      <t>ト</t>
    </rPh>
    <phoneticPr fontId="2"/>
  </si>
  <si>
    <t>持越金の使用予定表</t>
    <rPh sb="0" eb="2">
      <t>モチコシ</t>
    </rPh>
    <rPh sb="2" eb="3">
      <t>キン</t>
    </rPh>
    <rPh sb="4" eb="6">
      <t>シヨウ</t>
    </rPh>
    <rPh sb="6" eb="8">
      <t>ヨテイ</t>
    </rPh>
    <rPh sb="8" eb="9">
      <t>ヒョウ</t>
    </rPh>
    <phoneticPr fontId="2"/>
  </si>
  <si>
    <t>２年後</t>
    <rPh sb="1" eb="3">
      <t>ネンゴ</t>
    </rPh>
    <phoneticPr fontId="2"/>
  </si>
  <si>
    <t>　次年度への持越金が当該年度交付金の３割を超え、かつ、１００万円以上である場合に作成。</t>
    <rPh sb="1" eb="4">
      <t>ジネンド</t>
    </rPh>
    <rPh sb="6" eb="8">
      <t>モチコシ</t>
    </rPh>
    <rPh sb="8" eb="9">
      <t>キン</t>
    </rPh>
    <rPh sb="10" eb="12">
      <t>トウガイ</t>
    </rPh>
    <rPh sb="12" eb="14">
      <t>ネンド</t>
    </rPh>
    <rPh sb="14" eb="17">
      <t>コウフキン</t>
    </rPh>
    <rPh sb="19" eb="20">
      <t>ワリ</t>
    </rPh>
    <rPh sb="21" eb="22">
      <t>コ</t>
    </rPh>
    <rPh sb="30" eb="32">
      <t>マンエン</t>
    </rPh>
    <rPh sb="32" eb="34">
      <t>イジョウ</t>
    </rPh>
    <rPh sb="37" eb="39">
      <t>バアイ</t>
    </rPh>
    <rPh sb="40" eb="42">
      <t>サクセイ</t>
    </rPh>
    <phoneticPr fontId="2"/>
  </si>
  <si>
    <t>組織の規定</t>
    <rPh sb="0" eb="2">
      <t>ソシキ</t>
    </rPh>
    <rPh sb="3" eb="5">
      <t>キテイ</t>
    </rPh>
    <phoneticPr fontId="2"/>
  </si>
  <si>
    <t>日当（農道の草刈り・水路の泥上げ）
累計２０人分</t>
    <rPh sb="0" eb="2">
      <t>ニットウ</t>
    </rPh>
    <rPh sb="3" eb="5">
      <t>ノウドウ</t>
    </rPh>
    <rPh sb="6" eb="8">
      <t>クサカ</t>
    </rPh>
    <rPh sb="10" eb="12">
      <t>スイロ</t>
    </rPh>
    <rPh sb="13" eb="15">
      <t>ドロア</t>
    </rPh>
    <rPh sb="18" eb="20">
      <t>ルイケイ</t>
    </rPh>
    <rPh sb="22" eb="23">
      <t>ニン</t>
    </rPh>
    <rPh sb="23" eb="24">
      <t>ブン</t>
    </rPh>
    <phoneticPr fontId="2"/>
  </si>
  <si>
    <t>日当（農道の軽微な補修等）
累計１０人分</t>
    <rPh sb="0" eb="2">
      <t>ニットウ</t>
    </rPh>
    <rPh sb="3" eb="5">
      <t>ノウドウ</t>
    </rPh>
    <rPh sb="6" eb="8">
      <t>ケイビ</t>
    </rPh>
    <rPh sb="9" eb="11">
      <t>ホシュウ</t>
    </rPh>
    <rPh sb="11" eb="12">
      <t>トウ</t>
    </rPh>
    <rPh sb="14" eb="16">
      <t>ルイケイ</t>
    </rPh>
    <rPh sb="18" eb="19">
      <t>ニン</t>
    </rPh>
    <rPh sb="19" eb="20">
      <t>ブン</t>
    </rPh>
    <phoneticPr fontId="2"/>
  </si>
  <si>
    <t>資材費（フリューム水路）
４０ｍ分</t>
    <rPh sb="0" eb="3">
      <t>シザイヒ</t>
    </rPh>
    <rPh sb="9" eb="11">
      <t>スイロ</t>
    </rPh>
    <rPh sb="16" eb="17">
      <t>ブン</t>
    </rPh>
    <phoneticPr fontId="2"/>
  </si>
  <si>
    <t>市町村担当者における妥当性の確認欄</t>
    <rPh sb="0" eb="3">
      <t>シチョウソン</t>
    </rPh>
    <rPh sb="3" eb="6">
      <t>タントウシャ</t>
    </rPh>
    <rPh sb="10" eb="13">
      <t>ダトウセイ</t>
    </rPh>
    <rPh sb="14" eb="16">
      <t>カクニン</t>
    </rPh>
    <rPh sb="16" eb="17">
      <t>ラン</t>
    </rPh>
    <phoneticPr fontId="2"/>
  </si>
  <si>
    <t>上記の内容について、妥当であると認める。</t>
    <rPh sb="0" eb="2">
      <t>ジョウキ</t>
    </rPh>
    <rPh sb="3" eb="5">
      <t>ナイヨウ</t>
    </rPh>
    <rPh sb="10" eb="12">
      <t>ダトウ</t>
    </rPh>
    <rPh sb="16" eb="17">
      <t>ミト</t>
    </rPh>
    <phoneticPr fontId="2"/>
  </si>
  <si>
    <t>担当者押印またはサイン欄</t>
    <rPh sb="0" eb="3">
      <t>タントウシャ</t>
    </rPh>
    <rPh sb="3" eb="5">
      <t>オウイン</t>
    </rPh>
    <rPh sb="11" eb="12">
      <t>ラン</t>
    </rPh>
    <phoneticPr fontId="2"/>
  </si>
  <si>
    <t>確認結果</t>
    <rPh sb="0" eb="2">
      <t>カクニン</t>
    </rPh>
    <rPh sb="2" eb="4">
      <t>ケッカ</t>
    </rPh>
    <phoneticPr fontId="2"/>
  </si>
  <si>
    <t>　算定根拠について、市町村担当者から提出を求められた場合には添付すること。</t>
    <rPh sb="1" eb="3">
      <t>サンテイ</t>
    </rPh>
    <rPh sb="3" eb="5">
      <t>コンキョ</t>
    </rPh>
    <rPh sb="10" eb="13">
      <t>シチョウソン</t>
    </rPh>
    <rPh sb="13" eb="16">
      <t>タントウシャ</t>
    </rPh>
    <rPh sb="18" eb="20">
      <t>テイシュツ</t>
    </rPh>
    <rPh sb="21" eb="22">
      <t>モト</t>
    </rPh>
    <rPh sb="26" eb="28">
      <t>バアイ</t>
    </rPh>
    <rPh sb="30" eb="32">
      <t>テンプ</t>
    </rPh>
    <phoneticPr fontId="2"/>
  </si>
  <si>
    <t>保険料（２０人分）</t>
    <rPh sb="0" eb="3">
      <t>ホケンリョウ</t>
    </rPh>
    <rPh sb="6" eb="7">
      <t>ニン</t>
    </rPh>
    <rPh sb="7" eb="8">
      <t>ブン</t>
    </rPh>
    <phoneticPr fontId="2"/>
  </si>
  <si>
    <t>保険会社見積</t>
    <rPh sb="0" eb="2">
      <t>ホケン</t>
    </rPh>
    <rPh sb="2" eb="4">
      <t>ガイシャ</t>
    </rPh>
    <rPh sb="4" eb="6">
      <t>ミツモリ</t>
    </rPh>
    <phoneticPr fontId="2"/>
  </si>
  <si>
    <t>安全用品(ヘルメット)の購入（２０個）</t>
    <rPh sb="0" eb="2">
      <t>アンゼン</t>
    </rPh>
    <rPh sb="2" eb="4">
      <t>ヨウヒン</t>
    </rPh>
    <rPh sb="12" eb="14">
      <t>コウニュウ</t>
    </rPh>
    <rPh sb="17" eb="18">
      <t>コ</t>
    </rPh>
    <phoneticPr fontId="2"/>
  </si>
  <si>
    <t>業者聞き取り</t>
    <rPh sb="0" eb="2">
      <t>ギョウシャ</t>
    </rPh>
    <rPh sb="2" eb="3">
      <t>キ</t>
    </rPh>
    <rPh sb="4" eb="5">
      <t>ト</t>
    </rPh>
    <phoneticPr fontId="2"/>
  </si>
  <si>
    <r>
      <t xml:space="preserve">業者見積の内数
</t>
    </r>
    <r>
      <rPr>
        <sz val="9"/>
        <rFont val="Meiryo UI"/>
        <family val="3"/>
        <charset val="128"/>
      </rPr>
      <t>※次年度以降の交付額と合わせて活動を実施する予定</t>
    </r>
    <rPh sb="0" eb="2">
      <t>ギョウシャ</t>
    </rPh>
    <rPh sb="2" eb="4">
      <t>ミツモリ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</si>
</sst>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0"/>
      <color indexed="81"/>
      <name val="MS P ゴシック"/>
      <family val="3"/>
      <charset val="128"/>
    </font>
    <font>
      <sz val="12"/>
      <name val="Meiryo UI"/>
      <family val="3"/>
      <charset val="128"/>
    </font>
    <font>
      <sz val="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38" fontId="3" fillId="0" borderId="2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38" fontId="3" fillId="0" borderId="6" xfId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center"/>
    </xf>
    <xf numFmtId="38" fontId="3" fillId="0" borderId="2" xfId="1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38" fontId="7" fillId="0" borderId="2" xfId="1" applyFont="1" applyBorder="1" applyAlignment="1">
      <alignment vertical="center"/>
    </xf>
    <xf numFmtId="0" fontId="7" fillId="0" borderId="3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326570</xdr:colOff>
      <xdr:row>16</xdr:row>
      <xdr:rowOff>129560</xdr:rowOff>
    </xdr:from>
    <xdr:to>
      <xdr:col>2</xdr:col>
      <xdr:colOff>944217</xdr:colOff>
      <xdr:row>18</xdr:row>
      <xdr:rowOff>61524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44722" y="6151017"/>
          <a:ext cx="3284647" cy="94244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/>
            <a:t>記　載　例</a:t>
          </a:r>
        </a:p>
      </xdr:txBody>
    </xdr:sp>
    <xdr:clientData/>
  </xdr:twoCellAnchor>
  <xdr:twoCellAnchor>
    <xdr:from>
      <xdr:col>6</xdr:col>
      <xdr:colOff>272142</xdr:colOff>
      <xdr:row>16</xdr:row>
      <xdr:rowOff>129560</xdr:rowOff>
    </xdr:from>
    <xdr:to>
      <xdr:col>7</xdr:col>
      <xdr:colOff>927651</xdr:colOff>
      <xdr:row>18</xdr:row>
      <xdr:rowOff>61524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140620" y="6151017"/>
          <a:ext cx="3322509" cy="94244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/>
            <a:t>記　載　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6"/>
  <sheetViews>
    <sheetView tabSelected="1" view="pageBreakPreview" zoomScale="115" zoomScaleNormal="100" zoomScaleSheetLayoutView="115" workbookViewId="0">
      <selection activeCell="I14" sqref="I14"/>
    </sheetView>
  </sheetViews>
  <sheetFormatPr defaultColWidth="9" defaultRowHeight="18.600000000000001"/>
  <cols>
    <col min="1" max="1" width="14.6640625" style="2" customWidth="1"/>
    <col min="2" max="2" width="35" style="2" customWidth="1"/>
    <col min="3" max="3" width="14.6640625" style="2" customWidth="1"/>
    <col min="4" max="4" width="4.44140625" style="2" customWidth="1"/>
    <col min="5" max="5" width="19.77734375" style="2" customWidth="1"/>
    <col min="6" max="6" width="14.6640625" style="2" customWidth="1"/>
    <col min="7" max="7" width="35" style="2" customWidth="1"/>
    <col min="8" max="8" width="14.6640625" style="2" customWidth="1"/>
    <col min="9" max="9" width="4.44140625" style="2" customWidth="1"/>
    <col min="10" max="10" width="19.77734375" style="2" customWidth="1"/>
    <col min="11" max="16384" width="9" style="2"/>
  </cols>
  <sheetData>
    <row r="1" spans="1:10">
      <c r="A1" s="2" t="s">
        <v>0</v>
      </c>
      <c r="F1" s="2" t="s">
        <v>0</v>
      </c>
    </row>
    <row r="3" spans="1:10" ht="27">
      <c r="A3" s="29" t="s">
        <v>20</v>
      </c>
      <c r="B3" s="29"/>
      <c r="C3" s="29"/>
      <c r="D3" s="29"/>
      <c r="E3" s="29"/>
      <c r="F3" s="29" t="s">
        <v>20</v>
      </c>
      <c r="G3" s="29"/>
      <c r="H3" s="29"/>
      <c r="I3" s="29"/>
      <c r="J3" s="29"/>
    </row>
    <row r="4" spans="1:10">
      <c r="A4" s="30" t="s">
        <v>10</v>
      </c>
      <c r="B4" s="30"/>
      <c r="C4" s="30"/>
      <c r="D4" s="30"/>
      <c r="E4" s="30"/>
      <c r="F4" s="30" t="s">
        <v>11</v>
      </c>
      <c r="G4" s="30"/>
      <c r="H4" s="30"/>
      <c r="I4" s="30"/>
      <c r="J4" s="30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1" t="s">
        <v>22</v>
      </c>
      <c r="F6" s="1" t="s">
        <v>22</v>
      </c>
    </row>
    <row r="7" spans="1:10">
      <c r="A7" s="1" t="s">
        <v>31</v>
      </c>
      <c r="F7" s="1" t="s">
        <v>31</v>
      </c>
    </row>
    <row r="9" spans="1:10" s="3" customFormat="1">
      <c r="A9" s="4" t="s">
        <v>1</v>
      </c>
      <c r="B9" s="4" t="s">
        <v>2</v>
      </c>
      <c r="C9" s="26" t="s">
        <v>4</v>
      </c>
      <c r="D9" s="26"/>
      <c r="E9" s="4" t="s">
        <v>3</v>
      </c>
      <c r="F9" s="4" t="s">
        <v>1</v>
      </c>
      <c r="G9" s="4" t="s">
        <v>2</v>
      </c>
      <c r="H9" s="26" t="s">
        <v>4</v>
      </c>
      <c r="I9" s="26"/>
      <c r="J9" s="4" t="s">
        <v>3</v>
      </c>
    </row>
    <row r="10" spans="1:10" s="6" customFormat="1" ht="39.9" customHeight="1">
      <c r="A10" s="20" t="s">
        <v>12</v>
      </c>
      <c r="B10" s="20" t="s">
        <v>32</v>
      </c>
      <c r="C10" s="21">
        <v>20000</v>
      </c>
      <c r="D10" s="22" t="s">
        <v>5</v>
      </c>
      <c r="E10" s="20" t="s">
        <v>33</v>
      </c>
      <c r="F10" s="5" t="s">
        <v>12</v>
      </c>
      <c r="G10" s="7" t="s">
        <v>26</v>
      </c>
      <c r="H10" s="8">
        <v>300000</v>
      </c>
      <c r="I10" s="9" t="s">
        <v>5</v>
      </c>
      <c r="J10" s="7" t="s">
        <v>19</v>
      </c>
    </row>
    <row r="11" spans="1:10" s="6" customFormat="1" ht="39.9" customHeight="1">
      <c r="A11" s="20" t="s">
        <v>12</v>
      </c>
      <c r="B11" s="20" t="s">
        <v>34</v>
      </c>
      <c r="C11" s="21">
        <v>30000</v>
      </c>
      <c r="D11" s="22" t="s">
        <v>5</v>
      </c>
      <c r="E11" s="20" t="s">
        <v>6</v>
      </c>
      <c r="F11" s="5" t="s">
        <v>14</v>
      </c>
      <c r="G11" s="7" t="s">
        <v>15</v>
      </c>
      <c r="H11" s="8">
        <v>320000</v>
      </c>
      <c r="I11" s="9" t="s">
        <v>5</v>
      </c>
      <c r="J11" s="5" t="s">
        <v>23</v>
      </c>
    </row>
    <row r="12" spans="1:10" s="6" customFormat="1" ht="39.9" customHeight="1">
      <c r="A12" s="5" t="s">
        <v>12</v>
      </c>
      <c r="B12" s="7" t="s">
        <v>24</v>
      </c>
      <c r="C12" s="8">
        <v>160000</v>
      </c>
      <c r="D12" s="9" t="s">
        <v>5</v>
      </c>
      <c r="E12" s="5" t="s">
        <v>23</v>
      </c>
      <c r="F12" s="5" t="s">
        <v>14</v>
      </c>
      <c r="G12" s="7" t="s">
        <v>16</v>
      </c>
      <c r="H12" s="8">
        <v>250000</v>
      </c>
      <c r="I12" s="9" t="s">
        <v>5</v>
      </c>
      <c r="J12" s="5" t="s">
        <v>7</v>
      </c>
    </row>
    <row r="13" spans="1:10" s="6" customFormat="1" ht="39.9" customHeight="1">
      <c r="A13" s="5" t="s">
        <v>12</v>
      </c>
      <c r="B13" s="7" t="s">
        <v>17</v>
      </c>
      <c r="C13" s="8">
        <v>120000</v>
      </c>
      <c r="D13" s="9" t="s">
        <v>5</v>
      </c>
      <c r="E13" s="5" t="s">
        <v>7</v>
      </c>
      <c r="F13" s="33" t="s">
        <v>21</v>
      </c>
      <c r="G13" s="7" t="s">
        <v>18</v>
      </c>
      <c r="H13" s="34">
        <v>1000000</v>
      </c>
      <c r="I13" s="35" t="s">
        <v>5</v>
      </c>
      <c r="J13" s="31" t="s">
        <v>36</v>
      </c>
    </row>
    <row r="14" spans="1:10" s="6" customFormat="1" ht="39.9" customHeight="1">
      <c r="A14" s="5" t="s">
        <v>13</v>
      </c>
      <c r="B14" s="7" t="s">
        <v>25</v>
      </c>
      <c r="C14" s="8">
        <v>80000</v>
      </c>
      <c r="D14" s="9" t="s">
        <v>5</v>
      </c>
      <c r="E14" s="5" t="s">
        <v>23</v>
      </c>
      <c r="F14" s="5"/>
      <c r="G14" s="7"/>
      <c r="H14" s="8"/>
      <c r="I14" s="9" t="s">
        <v>5</v>
      </c>
      <c r="J14" s="5"/>
    </row>
    <row r="15" spans="1:10" s="6" customFormat="1" ht="50.25" customHeight="1">
      <c r="A15" s="32" t="s">
        <v>13</v>
      </c>
      <c r="B15" s="7" t="s">
        <v>8</v>
      </c>
      <c r="C15" s="8">
        <v>600000</v>
      </c>
      <c r="D15" s="9" t="s">
        <v>5</v>
      </c>
      <c r="E15" s="31" t="s">
        <v>35</v>
      </c>
      <c r="F15" s="5"/>
      <c r="G15" s="7"/>
      <c r="H15" s="8"/>
      <c r="I15" s="9" t="s">
        <v>5</v>
      </c>
      <c r="J15" s="5"/>
    </row>
    <row r="16" spans="1:10" s="6" customFormat="1" ht="39.75" customHeight="1">
      <c r="A16" s="5"/>
      <c r="B16" s="7"/>
      <c r="C16" s="8"/>
      <c r="D16" s="9"/>
      <c r="E16" s="19"/>
      <c r="F16" s="5"/>
      <c r="G16" s="7"/>
      <c r="H16" s="8"/>
      <c r="I16" s="9" t="s">
        <v>5</v>
      </c>
      <c r="J16" s="5"/>
    </row>
    <row r="17" spans="1:10" s="6" customFormat="1" ht="39.9" customHeight="1">
      <c r="A17" s="5"/>
      <c r="B17" s="7"/>
      <c r="C17" s="8"/>
      <c r="D17" s="9" t="s">
        <v>5</v>
      </c>
      <c r="E17" s="5"/>
      <c r="F17" s="5"/>
      <c r="G17" s="7"/>
      <c r="H17" s="8"/>
      <c r="I17" s="9" t="s">
        <v>5</v>
      </c>
      <c r="J17" s="5"/>
    </row>
    <row r="18" spans="1:10" s="6" customFormat="1" ht="39.9" customHeight="1">
      <c r="A18" s="5"/>
      <c r="B18" s="7"/>
      <c r="C18" s="8"/>
      <c r="D18" s="9" t="s">
        <v>5</v>
      </c>
      <c r="E18" s="5"/>
      <c r="F18" s="5"/>
      <c r="G18" s="7"/>
      <c r="H18" s="8"/>
      <c r="I18" s="9" t="s">
        <v>5</v>
      </c>
      <c r="J18" s="5"/>
    </row>
    <row r="19" spans="1:10" s="6" customFormat="1" ht="39.9" customHeight="1">
      <c r="A19" s="5"/>
      <c r="B19" s="7"/>
      <c r="C19" s="8"/>
      <c r="D19" s="9" t="s">
        <v>5</v>
      </c>
      <c r="E19" s="5"/>
      <c r="F19" s="5"/>
      <c r="G19" s="7"/>
      <c r="H19" s="8"/>
      <c r="I19" s="9" t="s">
        <v>5</v>
      </c>
      <c r="J19" s="5"/>
    </row>
    <row r="20" spans="1:10" s="6" customFormat="1" ht="39.9" customHeight="1" thickBot="1">
      <c r="A20" s="10"/>
      <c r="B20" s="11"/>
      <c r="C20" s="12"/>
      <c r="D20" s="13" t="s">
        <v>5</v>
      </c>
      <c r="E20" s="10"/>
      <c r="F20" s="10"/>
      <c r="G20" s="11"/>
      <c r="H20" s="12"/>
      <c r="I20" s="13" t="s">
        <v>5</v>
      </c>
      <c r="J20" s="10"/>
    </row>
    <row r="21" spans="1:10" s="6" customFormat="1" ht="39.9" customHeight="1" thickTop="1">
      <c r="A21" s="27" t="s">
        <v>9</v>
      </c>
      <c r="B21" s="28"/>
      <c r="C21" s="14">
        <f>SUM(C10:C20)</f>
        <v>1010000</v>
      </c>
      <c r="D21" s="15" t="s">
        <v>5</v>
      </c>
      <c r="E21" s="16"/>
      <c r="F21" s="27" t="s">
        <v>9</v>
      </c>
      <c r="G21" s="28"/>
      <c r="H21" s="14">
        <f>SUM(H10:H20)</f>
        <v>1870000</v>
      </c>
      <c r="I21" s="17" t="s">
        <v>5</v>
      </c>
      <c r="J21" s="17"/>
    </row>
    <row r="22" spans="1:10" s="18" customFormat="1"/>
    <row r="23" spans="1:10" s="18" customFormat="1">
      <c r="A23" s="18" t="s">
        <v>27</v>
      </c>
      <c r="F23" s="18" t="s">
        <v>27</v>
      </c>
    </row>
    <row r="24" spans="1:10" s="18" customFormat="1">
      <c r="A24" s="24" t="s">
        <v>30</v>
      </c>
      <c r="B24" s="25"/>
      <c r="C24" s="23" t="s">
        <v>29</v>
      </c>
      <c r="D24" s="23"/>
      <c r="E24" s="23"/>
      <c r="F24" s="24" t="s">
        <v>30</v>
      </c>
      <c r="G24" s="25"/>
      <c r="H24" s="23" t="s">
        <v>29</v>
      </c>
      <c r="I24" s="23"/>
      <c r="J24" s="23"/>
    </row>
    <row r="25" spans="1:10" s="18" customFormat="1" ht="48.75" customHeight="1">
      <c r="A25" s="23" t="s">
        <v>28</v>
      </c>
      <c r="B25" s="23"/>
      <c r="C25" s="23"/>
      <c r="D25" s="23"/>
      <c r="E25" s="23"/>
      <c r="F25" s="23" t="s">
        <v>28</v>
      </c>
      <c r="G25" s="23"/>
      <c r="H25" s="23"/>
      <c r="I25" s="23"/>
      <c r="J25" s="23"/>
    </row>
    <row r="26" spans="1:10" s="18" customFormat="1"/>
  </sheetData>
  <mergeCells count="16">
    <mergeCell ref="C9:D9"/>
    <mergeCell ref="A21:B21"/>
    <mergeCell ref="A3:E3"/>
    <mergeCell ref="A4:E4"/>
    <mergeCell ref="F3:J3"/>
    <mergeCell ref="F4:J4"/>
    <mergeCell ref="H9:I9"/>
    <mergeCell ref="F21:G21"/>
    <mergeCell ref="H24:J24"/>
    <mergeCell ref="F25:G25"/>
    <mergeCell ref="H25:J25"/>
    <mergeCell ref="A25:B25"/>
    <mergeCell ref="C24:E24"/>
    <mergeCell ref="C25:E25"/>
    <mergeCell ref="A24:B24"/>
    <mergeCell ref="F24:G24"/>
  </mergeCells>
  <phoneticPr fontId="2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2020-05-27T03:56:24Z</dcterms:modified>
</cp:coreProperties>
</file>